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AV82" i="1" l="1"/>
  <c r="AU82" i="1"/>
  <c r="AT82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T6" i="1" s="1"/>
  <c r="S9" i="1"/>
  <c r="R9" i="1"/>
  <c r="Q9" i="1"/>
  <c r="P9" i="1"/>
  <c r="O9" i="1"/>
  <c r="N9" i="1"/>
  <c r="M9" i="1"/>
  <c r="L9" i="1"/>
  <c r="K9" i="1"/>
  <c r="K6" i="1" s="1"/>
  <c r="J9" i="1"/>
  <c r="I9" i="1"/>
  <c r="H9" i="1"/>
  <c r="G9" i="1"/>
  <c r="F9" i="1"/>
  <c r="E9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M6" i="1" s="1"/>
  <c r="L8" i="1"/>
  <c r="K8" i="1"/>
  <c r="J8" i="1"/>
  <c r="I8" i="1"/>
  <c r="H8" i="1"/>
  <c r="G8" i="1"/>
  <c r="F8" i="1"/>
  <c r="E8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U6" i="1" s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S6" i="1"/>
  <c r="R6" i="1"/>
  <c r="Q6" i="1"/>
  <c r="P6" i="1"/>
  <c r="O6" i="1"/>
  <c r="N6" i="1"/>
  <c r="L6" i="1"/>
  <c r="J6" i="1"/>
  <c r="I6" i="1"/>
  <c r="H6" i="1"/>
  <c r="G6" i="1"/>
  <c r="F6" i="1"/>
  <c r="E6" i="1" l="1"/>
</calcChain>
</file>

<file path=xl/sharedStrings.xml><?xml version="1.0" encoding="utf-8"?>
<sst xmlns="http://schemas.openxmlformats.org/spreadsheetml/2006/main" count="201" uniqueCount="128">
  <si>
    <t>于田县人民政府教育局</t>
    <phoneticPr fontId="4" type="noConversion"/>
  </si>
  <si>
    <t>№</t>
    <phoneticPr fontId="4" type="noConversion"/>
  </si>
  <si>
    <t>学校</t>
    <phoneticPr fontId="4" type="noConversion"/>
  </si>
  <si>
    <t>学段</t>
    <phoneticPr fontId="4" type="noConversion"/>
  </si>
  <si>
    <t>岗位需求</t>
    <phoneticPr fontId="4" type="noConversion"/>
  </si>
  <si>
    <t>岗位合计</t>
    <phoneticPr fontId="4" type="noConversion"/>
  </si>
  <si>
    <t>语文</t>
    <phoneticPr fontId="4" type="noConversion"/>
  </si>
  <si>
    <t>数学</t>
  </si>
  <si>
    <t>科学</t>
  </si>
  <si>
    <t>思想政治</t>
    <phoneticPr fontId="8" type="noConversion"/>
  </si>
  <si>
    <t>音乐</t>
    <phoneticPr fontId="4" type="noConversion"/>
  </si>
  <si>
    <t>美术</t>
  </si>
  <si>
    <t>体育与健康</t>
  </si>
  <si>
    <t>综合实践活动</t>
    <phoneticPr fontId="8" type="noConversion"/>
  </si>
  <si>
    <t>新疆地方课程</t>
    <phoneticPr fontId="8" type="noConversion"/>
  </si>
  <si>
    <t>外语</t>
    <phoneticPr fontId="8" type="noConversion"/>
  </si>
  <si>
    <t>物理</t>
  </si>
  <si>
    <t>化学</t>
  </si>
  <si>
    <t>生物</t>
  </si>
  <si>
    <t>历史</t>
  </si>
  <si>
    <t>地理</t>
  </si>
  <si>
    <t>信息技术</t>
  </si>
  <si>
    <t>汽车维修与运用</t>
    <phoneticPr fontId="8" type="noConversion"/>
  </si>
  <si>
    <t>机电技术</t>
    <phoneticPr fontId="8" type="noConversion"/>
  </si>
  <si>
    <t>房屋装修</t>
    <phoneticPr fontId="8" type="noConversion"/>
  </si>
  <si>
    <t>摄影技术</t>
    <phoneticPr fontId="8" type="noConversion"/>
  </si>
  <si>
    <t>网页制作</t>
    <phoneticPr fontId="8" type="noConversion"/>
  </si>
  <si>
    <t>会计电算化</t>
    <phoneticPr fontId="8" type="noConversion"/>
  </si>
  <si>
    <t>电子商务</t>
    <phoneticPr fontId="8" type="noConversion"/>
  </si>
  <si>
    <t>物流</t>
    <phoneticPr fontId="8" type="noConversion"/>
  </si>
  <si>
    <t>中餐烹饪</t>
    <phoneticPr fontId="8" type="noConversion"/>
  </si>
  <si>
    <t>糕点制作</t>
    <phoneticPr fontId="8" type="noConversion"/>
  </si>
  <si>
    <t>服装设计</t>
    <phoneticPr fontId="8" type="noConversion"/>
  </si>
  <si>
    <t>酒店管理</t>
    <phoneticPr fontId="8" type="noConversion"/>
  </si>
  <si>
    <t>电工技术</t>
    <phoneticPr fontId="8" type="noConversion"/>
  </si>
  <si>
    <t>焊接技术</t>
    <phoneticPr fontId="8" type="noConversion"/>
  </si>
  <si>
    <t>水暖维修</t>
    <phoneticPr fontId="8" type="noConversion"/>
  </si>
  <si>
    <t>企业管理</t>
    <phoneticPr fontId="8" type="noConversion"/>
  </si>
  <si>
    <t>美容美体</t>
    <phoneticPr fontId="8" type="noConversion"/>
  </si>
  <si>
    <t>美发与形象设计</t>
    <phoneticPr fontId="8" type="noConversion"/>
  </si>
  <si>
    <t>宝玉石加工</t>
    <phoneticPr fontId="8" type="noConversion"/>
  </si>
  <si>
    <t>木雕技术</t>
    <phoneticPr fontId="8" type="noConversion"/>
  </si>
  <si>
    <t>手工手艺</t>
    <phoneticPr fontId="8" type="noConversion"/>
  </si>
  <si>
    <t>皮革加工</t>
    <phoneticPr fontId="8" type="noConversion"/>
  </si>
  <si>
    <t>园林技术</t>
    <phoneticPr fontId="8" type="noConversion"/>
  </si>
  <si>
    <t>畜牧兽医</t>
    <phoneticPr fontId="8" type="noConversion"/>
  </si>
  <si>
    <t>土木工程</t>
    <phoneticPr fontId="8" type="noConversion"/>
  </si>
  <si>
    <t>心里咨询</t>
    <phoneticPr fontId="8" type="noConversion"/>
  </si>
  <si>
    <t>校医</t>
    <phoneticPr fontId="8" type="noConversion"/>
  </si>
  <si>
    <t>会计出纳</t>
    <phoneticPr fontId="8" type="noConversion"/>
  </si>
  <si>
    <t>四川岗位统计表2017.11.24</t>
    <phoneticPr fontId="4" type="noConversion"/>
  </si>
  <si>
    <t>第一高级中学</t>
  </si>
  <si>
    <t>第二高级中学</t>
  </si>
  <si>
    <t>先拜巴扎镇高级中学</t>
  </si>
  <si>
    <t>职业技术学校</t>
  </si>
  <si>
    <t>第二中学</t>
  </si>
  <si>
    <t>科克亚乡初级中学</t>
  </si>
  <si>
    <t>拉依苏农场学校</t>
  </si>
  <si>
    <t>兰干博孜亚农场学校</t>
  </si>
  <si>
    <t>兰干乡初级中学</t>
  </si>
  <si>
    <t>木尕拉镇初级中学</t>
  </si>
  <si>
    <t>斯也克乡初级中学</t>
  </si>
  <si>
    <t>托格日尕孜乡初级中学</t>
  </si>
  <si>
    <t>希吾勒乡初级中学</t>
  </si>
  <si>
    <t>先拜巴扎镇初级中学</t>
  </si>
  <si>
    <t>英巴格乡初级中学</t>
  </si>
  <si>
    <t>实验学校</t>
  </si>
  <si>
    <t>第一小学</t>
  </si>
  <si>
    <t>第二小学</t>
  </si>
  <si>
    <t>第三小学</t>
  </si>
  <si>
    <t>阿羌乡小学</t>
  </si>
  <si>
    <t>阿热勒乡拜什托格拉克希望学校</t>
  </si>
  <si>
    <t>奥依托格拉克乡小学</t>
  </si>
  <si>
    <t>达里雅布依乡学校</t>
  </si>
  <si>
    <t>加依乡小学</t>
  </si>
  <si>
    <t>科克亚乡小学</t>
  </si>
  <si>
    <t>兰干乡小学</t>
  </si>
  <si>
    <t>木尕拉镇小学</t>
  </si>
  <si>
    <t>斯也克乡小学</t>
  </si>
  <si>
    <t>托格日尕孜乡小学</t>
  </si>
  <si>
    <t>希吾勒乡小学</t>
  </si>
  <si>
    <t>先拜巴扎镇小学</t>
  </si>
  <si>
    <t>英巴格乡小学</t>
  </si>
  <si>
    <t>镇海幼儿园</t>
  </si>
  <si>
    <t>幼儿园</t>
  </si>
  <si>
    <t>金凤幼儿园</t>
  </si>
  <si>
    <t>第二幼儿园</t>
  </si>
  <si>
    <t>第三幼儿园</t>
  </si>
  <si>
    <t>第四幼儿园</t>
  </si>
  <si>
    <t>阿羌乡幼儿园</t>
  </si>
  <si>
    <t>阿热勒乡幼儿园</t>
  </si>
  <si>
    <t>阿日希乡幼儿园</t>
  </si>
  <si>
    <t>加依乡幼儿园</t>
  </si>
  <si>
    <t>喀尔克乡幼儿园</t>
  </si>
  <si>
    <t>科克亚乡幼儿园</t>
  </si>
  <si>
    <t>拉依苏农场幼儿园</t>
  </si>
  <si>
    <t>兰干博孜亚农场幼儿园</t>
  </si>
  <si>
    <t>兰干乡幼儿园</t>
  </si>
  <si>
    <t>木尕拉镇幼儿园</t>
  </si>
  <si>
    <t>斯也克乡幼儿园</t>
  </si>
  <si>
    <t>托格日尕孜乡幼儿园</t>
  </si>
  <si>
    <t>希吾勒乡幼儿园</t>
  </si>
  <si>
    <t>先拜巴扎镇幼儿园</t>
  </si>
  <si>
    <t>英巴格乡幼儿园</t>
  </si>
  <si>
    <t>县   级   汇   总</t>
    <phoneticPr fontId="4" type="noConversion"/>
  </si>
  <si>
    <t>其中</t>
    <phoneticPr fontId="4" type="noConversion"/>
  </si>
  <si>
    <t>高级中学</t>
    <phoneticPr fontId="4" type="noConversion"/>
  </si>
  <si>
    <t>初级中学</t>
    <phoneticPr fontId="4" type="noConversion"/>
  </si>
  <si>
    <t>小学</t>
    <phoneticPr fontId="4" type="noConversion"/>
  </si>
  <si>
    <t>幼儿园</t>
    <phoneticPr fontId="8" type="noConversion"/>
  </si>
  <si>
    <t>高中</t>
    <phoneticPr fontId="4" type="noConversion"/>
  </si>
  <si>
    <t>第一中学</t>
    <phoneticPr fontId="8" type="noConversion"/>
  </si>
  <si>
    <t>实验学校</t>
    <phoneticPr fontId="8" type="noConversion"/>
  </si>
  <si>
    <t>阿羌乡初级中学</t>
    <phoneticPr fontId="8" type="noConversion"/>
  </si>
  <si>
    <t>阿羌乡普鲁学校</t>
    <phoneticPr fontId="4" type="noConversion"/>
  </si>
  <si>
    <t>阿热勒乡拜什托格拉克希望学校</t>
    <phoneticPr fontId="4" type="noConversion"/>
  </si>
  <si>
    <t>阿热勒乡初级中学</t>
    <phoneticPr fontId="8" type="noConversion"/>
  </si>
  <si>
    <t>阿日希乡初级中学</t>
    <phoneticPr fontId="8" type="noConversion"/>
  </si>
  <si>
    <t>奥依托格拉克乡初级中学</t>
    <phoneticPr fontId="8" type="noConversion"/>
  </si>
  <si>
    <t>达里雅布依乡学校</t>
    <phoneticPr fontId="8" type="noConversion"/>
  </si>
  <si>
    <t>加依乡初级中学</t>
    <phoneticPr fontId="8" type="noConversion"/>
  </si>
  <si>
    <t>喀尔克乡初级中学</t>
    <phoneticPr fontId="4" type="noConversion"/>
  </si>
  <si>
    <t>阿热勒乡小学</t>
    <phoneticPr fontId="8" type="noConversion"/>
  </si>
  <si>
    <t>阿日希乡小学</t>
    <phoneticPr fontId="8" type="noConversion"/>
  </si>
  <si>
    <t>喀尔克乡小学</t>
    <phoneticPr fontId="4" type="noConversion"/>
  </si>
  <si>
    <t>第一幼儿园</t>
    <phoneticPr fontId="8" type="noConversion"/>
  </si>
  <si>
    <t>奥依托格拉克乡幼儿园</t>
    <phoneticPr fontId="8" type="noConversion"/>
  </si>
  <si>
    <t>阿羌乡普鲁幼儿园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</si>
</sst>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4"/>
      <color indexed="8"/>
      <name val="华文中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等线"/>
      <charset val="134"/>
    </font>
    <font>
      <sz val="11"/>
      <color rgb="FFFF0000"/>
      <name val="等线"/>
      <charset val="134"/>
    </font>
    <font>
      <sz val="10"/>
      <color indexed="8"/>
      <name val="等线"/>
      <charset val="134"/>
    </font>
    <font>
      <sz val="9"/>
      <name val="等线"/>
      <charset val="134"/>
    </font>
    <font>
      <sz val="10"/>
      <color rgb="FFFF0000"/>
      <name val="等线"/>
      <charset val="134"/>
    </font>
    <font>
      <sz val="11"/>
      <color theme="1"/>
      <name val="宋体"/>
      <family val="2"/>
      <scheme val="minor"/>
    </font>
    <font>
      <sz val="10"/>
      <color theme="1"/>
      <name val="Calibri"/>
      <family val="2"/>
    </font>
    <font>
      <sz val="10"/>
      <color theme="1"/>
      <name val="等线"/>
      <charset val="134"/>
    </font>
    <font>
      <b/>
      <sz val="14"/>
      <color theme="1"/>
      <name val="等线"/>
      <charset val="134"/>
    </font>
    <font>
      <sz val="12"/>
      <color theme="1"/>
      <name val="宋体"/>
      <family val="3"/>
      <charset val="134"/>
    </font>
    <font>
      <sz val="9"/>
      <color theme="1"/>
      <name val="等线"/>
      <charset val="134"/>
    </font>
    <font>
      <b/>
      <sz val="10"/>
      <color theme="1"/>
      <name val="等线"/>
      <charset val="134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9">
    <xf numFmtId="0" fontId="0" fillId="0" borderId="0" xfId="0"/>
    <xf numFmtId="0" fontId="2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 shrinkToFit="1"/>
    </xf>
    <xf numFmtId="0" fontId="5" fillId="0" borderId="0" xfId="1" applyFont="1" applyFill="1" applyAlignment="1">
      <alignment horizontal="center"/>
    </xf>
    <xf numFmtId="0" fontId="5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31" fontId="5" fillId="0" borderId="0" xfId="1" applyNumberFormat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shrinkToFit="1"/>
    </xf>
    <xf numFmtId="0" fontId="1" fillId="0" borderId="2" xfId="1" applyFont="1" applyFill="1" applyBorder="1" applyAlignment="1">
      <alignment horizontal="center" vertical="center" shrinkToFit="1"/>
    </xf>
    <xf numFmtId="1" fontId="7" fillId="0" borderId="2" xfId="1" applyNumberFormat="1" applyFont="1" applyFill="1" applyBorder="1" applyAlignment="1">
      <alignment horizontal="center" vertical="center" shrinkToFit="1"/>
    </xf>
    <xf numFmtId="1" fontId="9" fillId="0" borderId="2" xfId="1" applyNumberFormat="1" applyFont="1" applyFill="1" applyBorder="1" applyAlignment="1">
      <alignment horizontal="center" vertical="center" shrinkToFit="1"/>
    </xf>
    <xf numFmtId="0" fontId="10" fillId="0" borderId="0" xfId="0" applyFont="1"/>
    <xf numFmtId="1" fontId="12" fillId="0" borderId="2" xfId="1" applyNumberFormat="1" applyFont="1" applyFill="1" applyBorder="1" applyAlignment="1">
      <alignment horizontal="center" vertical="center" shrinkToFit="1"/>
    </xf>
    <xf numFmtId="0" fontId="12" fillId="0" borderId="2" xfId="1" applyFont="1" applyFill="1" applyBorder="1" applyAlignment="1">
      <alignment horizontal="center" vertical="center" shrinkToFit="1"/>
    </xf>
    <xf numFmtId="0" fontId="14" fillId="0" borderId="2" xfId="1" applyFont="1" applyFill="1" applyBorder="1" applyAlignment="1">
      <alignment horizontal="center" vertical="center" shrinkToFit="1"/>
    </xf>
    <xf numFmtId="0" fontId="17" fillId="0" borderId="2" xfId="1" applyFont="1" applyFill="1" applyBorder="1" applyAlignment="1">
      <alignment horizontal="center" vertical="center" shrinkToFit="1"/>
    </xf>
    <xf numFmtId="0" fontId="12" fillId="0" borderId="2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shrinkToFit="1"/>
    </xf>
    <xf numFmtId="0" fontId="12" fillId="0" borderId="2" xfId="1" applyFont="1" applyFill="1" applyBorder="1" applyAlignment="1">
      <alignment horizontal="center" vertical="center" shrinkToFit="1"/>
    </xf>
    <xf numFmtId="0" fontId="15" fillId="0" borderId="2" xfId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31" fontId="5" fillId="0" borderId="0" xfId="1" applyNumberFormat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3" fillId="0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2"/>
  <sheetViews>
    <sheetView tabSelected="1" topLeftCell="A40" workbookViewId="0">
      <selection activeCell="K49" sqref="K49"/>
    </sheetView>
  </sheetViews>
  <sheetFormatPr defaultRowHeight="13.5"/>
  <cols>
    <col min="4" max="4" width="9" hidden="1" customWidth="1"/>
  </cols>
  <sheetData>
    <row r="1" spans="1:48" ht="33">
      <c r="A1" s="21" t="s">
        <v>50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>
      <c r="A2" s="22" t="s">
        <v>0</v>
      </c>
      <c r="B2" s="22"/>
      <c r="C2" s="2"/>
      <c r="D2" s="3"/>
      <c r="E2" s="4"/>
      <c r="F2" s="4"/>
      <c r="G2" s="4"/>
      <c r="H2" s="4"/>
      <c r="I2" s="4"/>
      <c r="J2" s="4"/>
      <c r="K2" s="5"/>
      <c r="L2" s="4"/>
      <c r="M2" s="4"/>
      <c r="N2" s="23">
        <v>43063</v>
      </c>
      <c r="O2" s="23"/>
      <c r="P2" s="23"/>
      <c r="Q2" s="23"/>
      <c r="R2" s="23"/>
      <c r="S2" s="23"/>
      <c r="T2" s="23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</row>
    <row r="3" spans="1:48" ht="18.75" customHeight="1">
      <c r="A3" s="24" t="s">
        <v>1</v>
      </c>
      <c r="B3" s="25" t="s">
        <v>2</v>
      </c>
      <c r="C3" s="18" t="s">
        <v>3</v>
      </c>
      <c r="D3" s="26" t="s">
        <v>4</v>
      </c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8"/>
    </row>
    <row r="4" spans="1:48" ht="13.5" customHeight="1">
      <c r="A4" s="25"/>
      <c r="B4" s="25"/>
      <c r="C4" s="18"/>
      <c r="D4" s="20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6" t="s">
        <v>11</v>
      </c>
      <c r="K4" s="16" t="s">
        <v>12</v>
      </c>
      <c r="L4" s="19" t="s">
        <v>13</v>
      </c>
      <c r="M4" s="19" t="s">
        <v>14</v>
      </c>
      <c r="N4" s="16" t="s">
        <v>15</v>
      </c>
      <c r="O4" s="16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9" t="s">
        <v>22</v>
      </c>
      <c r="V4" s="16" t="s">
        <v>23</v>
      </c>
      <c r="W4" s="16" t="s">
        <v>24</v>
      </c>
      <c r="X4" s="16" t="s">
        <v>25</v>
      </c>
      <c r="Y4" s="16" t="s">
        <v>26</v>
      </c>
      <c r="Z4" s="16" t="s">
        <v>27</v>
      </c>
      <c r="AA4" s="16" t="s">
        <v>28</v>
      </c>
      <c r="AB4" s="16" t="s">
        <v>29</v>
      </c>
      <c r="AC4" s="16" t="s">
        <v>30</v>
      </c>
      <c r="AD4" s="16" t="s">
        <v>31</v>
      </c>
      <c r="AE4" s="16" t="s">
        <v>32</v>
      </c>
      <c r="AF4" s="16" t="s">
        <v>33</v>
      </c>
      <c r="AG4" s="16" t="s">
        <v>34</v>
      </c>
      <c r="AH4" s="16" t="s">
        <v>35</v>
      </c>
      <c r="AI4" s="16" t="s">
        <v>36</v>
      </c>
      <c r="AJ4" s="16" t="s">
        <v>37</v>
      </c>
      <c r="AK4" s="16" t="s">
        <v>38</v>
      </c>
      <c r="AL4" s="19" t="s">
        <v>39</v>
      </c>
      <c r="AM4" s="16" t="s">
        <v>40</v>
      </c>
      <c r="AN4" s="16" t="s">
        <v>41</v>
      </c>
      <c r="AO4" s="16" t="s">
        <v>42</v>
      </c>
      <c r="AP4" s="16" t="s">
        <v>43</v>
      </c>
      <c r="AQ4" s="16" t="s">
        <v>44</v>
      </c>
      <c r="AR4" s="16" t="s">
        <v>45</v>
      </c>
      <c r="AS4" s="16" t="s">
        <v>46</v>
      </c>
      <c r="AT4" s="16" t="s">
        <v>47</v>
      </c>
      <c r="AU4" s="16" t="s">
        <v>48</v>
      </c>
      <c r="AV4" s="16" t="s">
        <v>49</v>
      </c>
    </row>
    <row r="5" spans="1:48" ht="13.5" customHeight="1">
      <c r="A5" s="25"/>
      <c r="B5" s="25"/>
      <c r="C5" s="18"/>
      <c r="D5" s="20"/>
      <c r="E5" s="16"/>
      <c r="F5" s="16"/>
      <c r="G5" s="16"/>
      <c r="H5" s="16"/>
      <c r="I5" s="16"/>
      <c r="J5" s="16"/>
      <c r="K5" s="16"/>
      <c r="L5" s="19"/>
      <c r="M5" s="19"/>
      <c r="N5" s="16"/>
      <c r="O5" s="16"/>
      <c r="P5" s="16"/>
      <c r="Q5" s="16"/>
      <c r="R5" s="16"/>
      <c r="S5" s="16"/>
      <c r="T5" s="16"/>
      <c r="U5" s="19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9"/>
      <c r="AM5" s="16"/>
      <c r="AN5" s="16"/>
      <c r="AO5" s="16"/>
      <c r="AP5" s="16"/>
      <c r="AQ5" s="16"/>
      <c r="AR5" s="16"/>
      <c r="AS5" s="16"/>
      <c r="AT5" s="16"/>
      <c r="AU5" s="16"/>
      <c r="AV5" s="16"/>
    </row>
    <row r="6" spans="1:48">
      <c r="A6" s="17" t="s">
        <v>104</v>
      </c>
      <c r="B6" s="17"/>
      <c r="C6" s="17"/>
      <c r="D6" s="11"/>
      <c r="E6" s="12">
        <f t="shared" ref="E6:AV6" si="0">SUM(E7:E10)</f>
        <v>66</v>
      </c>
      <c r="F6" s="12">
        <f t="shared" si="0"/>
        <v>15</v>
      </c>
      <c r="G6" s="12">
        <f t="shared" si="0"/>
        <v>2</v>
      </c>
      <c r="H6" s="12">
        <f t="shared" si="0"/>
        <v>3</v>
      </c>
      <c r="I6" s="12">
        <f t="shared" si="0"/>
        <v>4</v>
      </c>
      <c r="J6" s="12">
        <f t="shared" si="0"/>
        <v>2</v>
      </c>
      <c r="K6" s="12">
        <f t="shared" si="0"/>
        <v>3</v>
      </c>
      <c r="L6" s="12">
        <f t="shared" si="0"/>
        <v>1</v>
      </c>
      <c r="M6" s="12">
        <f t="shared" si="0"/>
        <v>2</v>
      </c>
      <c r="N6" s="12">
        <f t="shared" si="0"/>
        <v>3</v>
      </c>
      <c r="O6" s="12">
        <f t="shared" si="0"/>
        <v>2</v>
      </c>
      <c r="P6" s="12">
        <f t="shared" si="0"/>
        <v>1</v>
      </c>
      <c r="Q6" s="12">
        <f t="shared" si="0"/>
        <v>1</v>
      </c>
      <c r="R6" s="12">
        <f t="shared" si="0"/>
        <v>1</v>
      </c>
      <c r="S6" s="12">
        <f t="shared" si="0"/>
        <v>2</v>
      </c>
      <c r="T6" s="12">
        <f t="shared" si="0"/>
        <v>2</v>
      </c>
      <c r="U6" s="12">
        <f t="shared" si="0"/>
        <v>0</v>
      </c>
      <c r="V6" s="12">
        <f t="shared" si="0"/>
        <v>0</v>
      </c>
      <c r="W6" s="12">
        <f t="shared" si="0"/>
        <v>0</v>
      </c>
      <c r="X6" s="12">
        <f t="shared" si="0"/>
        <v>0</v>
      </c>
      <c r="Y6" s="12">
        <f t="shared" si="0"/>
        <v>0</v>
      </c>
      <c r="Z6" s="12">
        <f t="shared" si="0"/>
        <v>0</v>
      </c>
      <c r="AA6" s="12">
        <f t="shared" si="0"/>
        <v>0</v>
      </c>
      <c r="AB6" s="12">
        <f t="shared" si="0"/>
        <v>0</v>
      </c>
      <c r="AC6" s="12">
        <f t="shared" si="0"/>
        <v>1</v>
      </c>
      <c r="AD6" s="12">
        <f t="shared" si="0"/>
        <v>0</v>
      </c>
      <c r="AE6" s="12">
        <f t="shared" si="0"/>
        <v>0</v>
      </c>
      <c r="AF6" s="12">
        <f t="shared" si="0"/>
        <v>0</v>
      </c>
      <c r="AG6" s="12">
        <f t="shared" si="0"/>
        <v>0</v>
      </c>
      <c r="AH6" s="12">
        <f t="shared" si="0"/>
        <v>0</v>
      </c>
      <c r="AI6" s="12">
        <f t="shared" si="0"/>
        <v>0</v>
      </c>
      <c r="AJ6" s="12">
        <f t="shared" si="0"/>
        <v>0</v>
      </c>
      <c r="AK6" s="12">
        <f t="shared" si="0"/>
        <v>0</v>
      </c>
      <c r="AL6" s="12">
        <f t="shared" si="0"/>
        <v>0</v>
      </c>
      <c r="AM6" s="12">
        <f t="shared" si="0"/>
        <v>0</v>
      </c>
      <c r="AN6" s="12">
        <f t="shared" si="0"/>
        <v>0</v>
      </c>
      <c r="AO6" s="12">
        <f t="shared" si="0"/>
        <v>0</v>
      </c>
      <c r="AP6" s="12">
        <f t="shared" si="0"/>
        <v>0</v>
      </c>
      <c r="AQ6" s="12">
        <f t="shared" si="0"/>
        <v>0</v>
      </c>
      <c r="AR6" s="12">
        <f t="shared" si="0"/>
        <v>0</v>
      </c>
      <c r="AS6" s="12">
        <f t="shared" si="0"/>
        <v>0</v>
      </c>
      <c r="AT6" s="12">
        <f t="shared" si="0"/>
        <v>0</v>
      </c>
      <c r="AU6" s="12">
        <f t="shared" si="0"/>
        <v>0</v>
      </c>
      <c r="AV6" s="12">
        <f t="shared" si="0"/>
        <v>0</v>
      </c>
    </row>
    <row r="7" spans="1:48">
      <c r="A7" s="18" t="s">
        <v>105</v>
      </c>
      <c r="B7" s="18" t="s">
        <v>106</v>
      </c>
      <c r="C7" s="18"/>
      <c r="D7" s="11"/>
      <c r="E7" s="12">
        <f t="shared" ref="E7:AV7" si="1">SUM(E11:E14)</f>
        <v>0</v>
      </c>
      <c r="F7" s="12">
        <f t="shared" si="1"/>
        <v>1</v>
      </c>
      <c r="G7" s="12">
        <f t="shared" si="1"/>
        <v>0</v>
      </c>
      <c r="H7" s="12">
        <f t="shared" si="1"/>
        <v>0</v>
      </c>
      <c r="I7" s="12">
        <f t="shared" si="1"/>
        <v>0</v>
      </c>
      <c r="J7" s="12">
        <f t="shared" si="1"/>
        <v>0</v>
      </c>
      <c r="K7" s="12">
        <f t="shared" si="1"/>
        <v>0</v>
      </c>
      <c r="L7" s="12">
        <f t="shared" si="1"/>
        <v>0</v>
      </c>
      <c r="M7" s="12">
        <f t="shared" si="1"/>
        <v>1</v>
      </c>
      <c r="N7" s="12">
        <f t="shared" si="1"/>
        <v>0</v>
      </c>
      <c r="O7" s="12">
        <f t="shared" si="1"/>
        <v>0</v>
      </c>
      <c r="P7" s="12">
        <f t="shared" si="1"/>
        <v>0</v>
      </c>
      <c r="Q7" s="12">
        <f t="shared" si="1"/>
        <v>0</v>
      </c>
      <c r="R7" s="12">
        <f t="shared" si="1"/>
        <v>0</v>
      </c>
      <c r="S7" s="12">
        <f t="shared" si="1"/>
        <v>0</v>
      </c>
      <c r="T7" s="12">
        <f t="shared" si="1"/>
        <v>0</v>
      </c>
      <c r="U7" s="12">
        <f t="shared" si="1"/>
        <v>0</v>
      </c>
      <c r="V7" s="12">
        <f t="shared" si="1"/>
        <v>0</v>
      </c>
      <c r="W7" s="12">
        <f t="shared" si="1"/>
        <v>0</v>
      </c>
      <c r="X7" s="12">
        <f t="shared" si="1"/>
        <v>0</v>
      </c>
      <c r="Y7" s="12">
        <f t="shared" si="1"/>
        <v>0</v>
      </c>
      <c r="Z7" s="12">
        <f t="shared" si="1"/>
        <v>0</v>
      </c>
      <c r="AA7" s="12">
        <f t="shared" si="1"/>
        <v>0</v>
      </c>
      <c r="AB7" s="12">
        <f t="shared" si="1"/>
        <v>0</v>
      </c>
      <c r="AC7" s="12">
        <f t="shared" si="1"/>
        <v>1</v>
      </c>
      <c r="AD7" s="12">
        <f t="shared" si="1"/>
        <v>0</v>
      </c>
      <c r="AE7" s="12">
        <f t="shared" si="1"/>
        <v>0</v>
      </c>
      <c r="AF7" s="12">
        <f t="shared" si="1"/>
        <v>0</v>
      </c>
      <c r="AG7" s="12">
        <f t="shared" si="1"/>
        <v>0</v>
      </c>
      <c r="AH7" s="12">
        <f t="shared" si="1"/>
        <v>0</v>
      </c>
      <c r="AI7" s="12">
        <f t="shared" si="1"/>
        <v>0</v>
      </c>
      <c r="AJ7" s="12">
        <f t="shared" si="1"/>
        <v>0</v>
      </c>
      <c r="AK7" s="12">
        <f t="shared" si="1"/>
        <v>0</v>
      </c>
      <c r="AL7" s="12">
        <f t="shared" si="1"/>
        <v>0</v>
      </c>
      <c r="AM7" s="12">
        <f t="shared" si="1"/>
        <v>0</v>
      </c>
      <c r="AN7" s="12">
        <f t="shared" si="1"/>
        <v>0</v>
      </c>
      <c r="AO7" s="12">
        <f t="shared" si="1"/>
        <v>0</v>
      </c>
      <c r="AP7" s="12">
        <f t="shared" si="1"/>
        <v>0</v>
      </c>
      <c r="AQ7" s="12">
        <f t="shared" si="1"/>
        <v>0</v>
      </c>
      <c r="AR7" s="12">
        <f t="shared" si="1"/>
        <v>0</v>
      </c>
      <c r="AS7" s="12">
        <f t="shared" si="1"/>
        <v>0</v>
      </c>
      <c r="AT7" s="12">
        <f t="shared" si="1"/>
        <v>0</v>
      </c>
      <c r="AU7" s="12">
        <f t="shared" si="1"/>
        <v>0</v>
      </c>
      <c r="AV7" s="12">
        <f t="shared" si="1"/>
        <v>0</v>
      </c>
    </row>
    <row r="8" spans="1:48">
      <c r="A8" s="18"/>
      <c r="B8" s="18" t="s">
        <v>107</v>
      </c>
      <c r="C8" s="18"/>
      <c r="D8" s="11"/>
      <c r="E8" s="12">
        <f t="shared" ref="E8:AV8" si="2">SUM(E15:E36)</f>
        <v>7</v>
      </c>
      <c r="F8" s="12">
        <f t="shared" si="2"/>
        <v>5</v>
      </c>
      <c r="G8" s="12">
        <f t="shared" si="2"/>
        <v>0</v>
      </c>
      <c r="H8" s="12">
        <f t="shared" si="2"/>
        <v>2</v>
      </c>
      <c r="I8" s="12">
        <f t="shared" si="2"/>
        <v>1</v>
      </c>
      <c r="J8" s="12">
        <f t="shared" si="2"/>
        <v>0</v>
      </c>
      <c r="K8" s="12">
        <f t="shared" si="2"/>
        <v>2</v>
      </c>
      <c r="L8" s="12">
        <f t="shared" si="2"/>
        <v>1</v>
      </c>
      <c r="M8" s="12">
        <f t="shared" si="2"/>
        <v>0</v>
      </c>
      <c r="N8" s="12">
        <f t="shared" si="2"/>
        <v>1</v>
      </c>
      <c r="O8" s="12">
        <f t="shared" si="2"/>
        <v>2</v>
      </c>
      <c r="P8" s="12">
        <f t="shared" si="2"/>
        <v>1</v>
      </c>
      <c r="Q8" s="12">
        <f t="shared" si="2"/>
        <v>1</v>
      </c>
      <c r="R8" s="12">
        <f t="shared" si="2"/>
        <v>1</v>
      </c>
      <c r="S8" s="12">
        <f t="shared" si="2"/>
        <v>2</v>
      </c>
      <c r="T8" s="12">
        <f t="shared" si="2"/>
        <v>0</v>
      </c>
      <c r="U8" s="12">
        <f t="shared" si="2"/>
        <v>0</v>
      </c>
      <c r="V8" s="12">
        <f t="shared" si="2"/>
        <v>0</v>
      </c>
      <c r="W8" s="12">
        <f t="shared" si="2"/>
        <v>0</v>
      </c>
      <c r="X8" s="12">
        <f t="shared" si="2"/>
        <v>0</v>
      </c>
      <c r="Y8" s="12">
        <f t="shared" si="2"/>
        <v>0</v>
      </c>
      <c r="Z8" s="12">
        <f t="shared" si="2"/>
        <v>0</v>
      </c>
      <c r="AA8" s="12">
        <f t="shared" si="2"/>
        <v>0</v>
      </c>
      <c r="AB8" s="12">
        <f t="shared" si="2"/>
        <v>0</v>
      </c>
      <c r="AC8" s="12">
        <f t="shared" si="2"/>
        <v>0</v>
      </c>
      <c r="AD8" s="12">
        <f t="shared" si="2"/>
        <v>0</v>
      </c>
      <c r="AE8" s="12">
        <f t="shared" si="2"/>
        <v>0</v>
      </c>
      <c r="AF8" s="12">
        <f t="shared" si="2"/>
        <v>0</v>
      </c>
      <c r="AG8" s="12">
        <f t="shared" si="2"/>
        <v>0</v>
      </c>
      <c r="AH8" s="12">
        <f t="shared" si="2"/>
        <v>0</v>
      </c>
      <c r="AI8" s="12">
        <f t="shared" si="2"/>
        <v>0</v>
      </c>
      <c r="AJ8" s="12">
        <f t="shared" si="2"/>
        <v>0</v>
      </c>
      <c r="AK8" s="12">
        <f t="shared" si="2"/>
        <v>0</v>
      </c>
      <c r="AL8" s="12">
        <f t="shared" si="2"/>
        <v>0</v>
      </c>
      <c r="AM8" s="12">
        <f t="shared" si="2"/>
        <v>0</v>
      </c>
      <c r="AN8" s="12">
        <f t="shared" si="2"/>
        <v>0</v>
      </c>
      <c r="AO8" s="12">
        <f t="shared" si="2"/>
        <v>0</v>
      </c>
      <c r="AP8" s="12">
        <f t="shared" si="2"/>
        <v>0</v>
      </c>
      <c r="AQ8" s="12">
        <f t="shared" si="2"/>
        <v>0</v>
      </c>
      <c r="AR8" s="12">
        <f t="shared" si="2"/>
        <v>0</v>
      </c>
      <c r="AS8" s="12">
        <f t="shared" si="2"/>
        <v>0</v>
      </c>
      <c r="AT8" s="12">
        <f t="shared" si="2"/>
        <v>0</v>
      </c>
      <c r="AU8" s="12">
        <f t="shared" si="2"/>
        <v>0</v>
      </c>
      <c r="AV8" s="12">
        <f t="shared" si="2"/>
        <v>0</v>
      </c>
    </row>
    <row r="9" spans="1:48">
      <c r="A9" s="18"/>
      <c r="B9" s="18" t="s">
        <v>108</v>
      </c>
      <c r="C9" s="18"/>
      <c r="D9" s="11"/>
      <c r="E9" s="12">
        <f t="shared" ref="E9:AV9" si="3">SUM(E37:E59)</f>
        <v>8</v>
      </c>
      <c r="F9" s="12">
        <f t="shared" si="3"/>
        <v>9</v>
      </c>
      <c r="G9" s="12">
        <f t="shared" si="3"/>
        <v>2</v>
      </c>
      <c r="H9" s="12">
        <f t="shared" si="3"/>
        <v>1</v>
      </c>
      <c r="I9" s="12">
        <f t="shared" si="3"/>
        <v>3</v>
      </c>
      <c r="J9" s="12">
        <f t="shared" si="3"/>
        <v>2</v>
      </c>
      <c r="K9" s="12">
        <f t="shared" si="3"/>
        <v>1</v>
      </c>
      <c r="L9" s="12">
        <f t="shared" si="3"/>
        <v>0</v>
      </c>
      <c r="M9" s="12">
        <f t="shared" si="3"/>
        <v>1</v>
      </c>
      <c r="N9" s="12">
        <f t="shared" si="3"/>
        <v>2</v>
      </c>
      <c r="O9" s="12">
        <f t="shared" si="3"/>
        <v>0</v>
      </c>
      <c r="P9" s="12">
        <f t="shared" si="3"/>
        <v>0</v>
      </c>
      <c r="Q9" s="12">
        <f t="shared" si="3"/>
        <v>0</v>
      </c>
      <c r="R9" s="12">
        <f t="shared" si="3"/>
        <v>0</v>
      </c>
      <c r="S9" s="12">
        <f t="shared" si="3"/>
        <v>0</v>
      </c>
      <c r="T9" s="12">
        <f t="shared" si="3"/>
        <v>2</v>
      </c>
      <c r="U9" s="12">
        <f t="shared" si="3"/>
        <v>0</v>
      </c>
      <c r="V9" s="12">
        <f t="shared" si="3"/>
        <v>0</v>
      </c>
      <c r="W9" s="12">
        <f t="shared" si="3"/>
        <v>0</v>
      </c>
      <c r="X9" s="12">
        <f t="shared" si="3"/>
        <v>0</v>
      </c>
      <c r="Y9" s="12">
        <f t="shared" si="3"/>
        <v>0</v>
      </c>
      <c r="Z9" s="12">
        <f t="shared" si="3"/>
        <v>0</v>
      </c>
      <c r="AA9" s="12">
        <f t="shared" si="3"/>
        <v>0</v>
      </c>
      <c r="AB9" s="12">
        <f t="shared" si="3"/>
        <v>0</v>
      </c>
      <c r="AC9" s="12">
        <f t="shared" si="3"/>
        <v>0</v>
      </c>
      <c r="AD9" s="12">
        <f t="shared" si="3"/>
        <v>0</v>
      </c>
      <c r="AE9" s="12">
        <f t="shared" si="3"/>
        <v>0</v>
      </c>
      <c r="AF9" s="12">
        <f t="shared" si="3"/>
        <v>0</v>
      </c>
      <c r="AG9" s="12">
        <f t="shared" si="3"/>
        <v>0</v>
      </c>
      <c r="AH9" s="12">
        <f t="shared" si="3"/>
        <v>0</v>
      </c>
      <c r="AI9" s="12">
        <f t="shared" si="3"/>
        <v>0</v>
      </c>
      <c r="AJ9" s="12">
        <f t="shared" si="3"/>
        <v>0</v>
      </c>
      <c r="AK9" s="12">
        <f t="shared" si="3"/>
        <v>0</v>
      </c>
      <c r="AL9" s="12">
        <f t="shared" si="3"/>
        <v>0</v>
      </c>
      <c r="AM9" s="12">
        <f t="shared" si="3"/>
        <v>0</v>
      </c>
      <c r="AN9" s="12">
        <f t="shared" si="3"/>
        <v>0</v>
      </c>
      <c r="AO9" s="12">
        <f t="shared" si="3"/>
        <v>0</v>
      </c>
      <c r="AP9" s="12">
        <f t="shared" si="3"/>
        <v>0</v>
      </c>
      <c r="AQ9" s="12">
        <f t="shared" si="3"/>
        <v>0</v>
      </c>
      <c r="AR9" s="12">
        <f t="shared" si="3"/>
        <v>0</v>
      </c>
      <c r="AS9" s="12">
        <f t="shared" si="3"/>
        <v>0</v>
      </c>
      <c r="AT9" s="12">
        <f t="shared" si="3"/>
        <v>0</v>
      </c>
      <c r="AU9" s="12">
        <f t="shared" si="3"/>
        <v>0</v>
      </c>
      <c r="AV9" s="12">
        <f t="shared" si="3"/>
        <v>0</v>
      </c>
    </row>
    <row r="10" spans="1:48">
      <c r="A10" s="18"/>
      <c r="B10" s="13" t="s">
        <v>109</v>
      </c>
      <c r="C10" s="13"/>
      <c r="D10" s="11"/>
      <c r="E10" s="12">
        <f t="shared" ref="E10:AV10" si="4">SUM(E60:E82)</f>
        <v>51</v>
      </c>
      <c r="F10" s="12">
        <f t="shared" si="4"/>
        <v>0</v>
      </c>
      <c r="G10" s="12">
        <f t="shared" si="4"/>
        <v>0</v>
      </c>
      <c r="H10" s="12">
        <f t="shared" si="4"/>
        <v>0</v>
      </c>
      <c r="I10" s="12">
        <f t="shared" si="4"/>
        <v>0</v>
      </c>
      <c r="J10" s="12">
        <f t="shared" si="4"/>
        <v>0</v>
      </c>
      <c r="K10" s="12">
        <f t="shared" si="4"/>
        <v>0</v>
      </c>
      <c r="L10" s="12">
        <f t="shared" si="4"/>
        <v>0</v>
      </c>
      <c r="M10" s="12">
        <f t="shared" si="4"/>
        <v>0</v>
      </c>
      <c r="N10" s="12">
        <f t="shared" si="4"/>
        <v>0</v>
      </c>
      <c r="O10" s="12">
        <f t="shared" si="4"/>
        <v>0</v>
      </c>
      <c r="P10" s="12">
        <f t="shared" si="4"/>
        <v>0</v>
      </c>
      <c r="Q10" s="12">
        <f t="shared" si="4"/>
        <v>0</v>
      </c>
      <c r="R10" s="12">
        <f t="shared" si="4"/>
        <v>0</v>
      </c>
      <c r="S10" s="12">
        <f t="shared" si="4"/>
        <v>0</v>
      </c>
      <c r="T10" s="12">
        <f t="shared" si="4"/>
        <v>0</v>
      </c>
      <c r="U10" s="12">
        <f t="shared" si="4"/>
        <v>0</v>
      </c>
      <c r="V10" s="12">
        <f t="shared" si="4"/>
        <v>0</v>
      </c>
      <c r="W10" s="12">
        <f t="shared" si="4"/>
        <v>0</v>
      </c>
      <c r="X10" s="12">
        <f t="shared" si="4"/>
        <v>0</v>
      </c>
      <c r="Y10" s="12">
        <f t="shared" si="4"/>
        <v>0</v>
      </c>
      <c r="Z10" s="12">
        <f t="shared" si="4"/>
        <v>0</v>
      </c>
      <c r="AA10" s="12">
        <f t="shared" si="4"/>
        <v>0</v>
      </c>
      <c r="AB10" s="12">
        <f t="shared" si="4"/>
        <v>0</v>
      </c>
      <c r="AC10" s="12">
        <f t="shared" si="4"/>
        <v>0</v>
      </c>
      <c r="AD10" s="12">
        <f t="shared" si="4"/>
        <v>0</v>
      </c>
      <c r="AE10" s="12">
        <f t="shared" si="4"/>
        <v>0</v>
      </c>
      <c r="AF10" s="12">
        <f t="shared" si="4"/>
        <v>0</v>
      </c>
      <c r="AG10" s="12">
        <f t="shared" si="4"/>
        <v>0</v>
      </c>
      <c r="AH10" s="12">
        <f t="shared" si="4"/>
        <v>0</v>
      </c>
      <c r="AI10" s="12">
        <f t="shared" si="4"/>
        <v>0</v>
      </c>
      <c r="AJ10" s="12">
        <f t="shared" si="4"/>
        <v>0</v>
      </c>
      <c r="AK10" s="12">
        <f t="shared" si="4"/>
        <v>0</v>
      </c>
      <c r="AL10" s="12">
        <f t="shared" si="4"/>
        <v>0</v>
      </c>
      <c r="AM10" s="12">
        <f t="shared" si="4"/>
        <v>0</v>
      </c>
      <c r="AN10" s="12">
        <f t="shared" si="4"/>
        <v>0</v>
      </c>
      <c r="AO10" s="12">
        <f t="shared" si="4"/>
        <v>0</v>
      </c>
      <c r="AP10" s="12">
        <f t="shared" si="4"/>
        <v>0</v>
      </c>
      <c r="AQ10" s="12">
        <f t="shared" si="4"/>
        <v>0</v>
      </c>
      <c r="AR10" s="12">
        <f t="shared" si="4"/>
        <v>0</v>
      </c>
      <c r="AS10" s="12">
        <f t="shared" si="4"/>
        <v>0</v>
      </c>
      <c r="AT10" s="12">
        <f t="shared" si="4"/>
        <v>0</v>
      </c>
      <c r="AU10" s="12">
        <f t="shared" si="4"/>
        <v>0</v>
      </c>
      <c r="AV10" s="12">
        <f t="shared" si="4"/>
        <v>0</v>
      </c>
    </row>
    <row r="11" spans="1:48" ht="14.25">
      <c r="A11" s="13">
        <v>1</v>
      </c>
      <c r="B11" s="13" t="s">
        <v>51</v>
      </c>
      <c r="C11" s="13" t="s">
        <v>110</v>
      </c>
      <c r="D11" s="11"/>
      <c r="E11" s="14"/>
      <c r="F11" s="14">
        <v>1</v>
      </c>
      <c r="G11" s="14"/>
      <c r="H11" s="14"/>
      <c r="I11" s="14"/>
      <c r="J11" s="14"/>
      <c r="K11" s="14"/>
      <c r="L11" s="14"/>
      <c r="M11" s="14">
        <v>1</v>
      </c>
      <c r="N11" s="14">
        <v>0</v>
      </c>
      <c r="O11" s="14">
        <v>0</v>
      </c>
      <c r="P11" s="14"/>
      <c r="Q11" s="14">
        <v>0</v>
      </c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</row>
    <row r="12" spans="1:48" ht="14.25">
      <c r="A12" s="13">
        <v>2</v>
      </c>
      <c r="B12" s="13" t="s">
        <v>52</v>
      </c>
      <c r="C12" s="13" t="s">
        <v>110</v>
      </c>
      <c r="D12" s="11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</row>
    <row r="13" spans="1:48" ht="14.25">
      <c r="A13" s="13">
        <v>3</v>
      </c>
      <c r="B13" s="13" t="s">
        <v>53</v>
      </c>
      <c r="C13" s="13" t="s">
        <v>110</v>
      </c>
      <c r="D13" s="11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</row>
    <row r="14" spans="1:48" ht="14.25">
      <c r="A14" s="13">
        <v>4</v>
      </c>
      <c r="B14" s="13" t="s">
        <v>54</v>
      </c>
      <c r="C14" s="13" t="s">
        <v>110</v>
      </c>
      <c r="D14" s="11"/>
      <c r="E14" s="14"/>
      <c r="F14" s="14">
        <v>0</v>
      </c>
      <c r="G14" s="14"/>
      <c r="H14" s="14">
        <v>0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>
        <v>0</v>
      </c>
      <c r="V14" s="14"/>
      <c r="W14" s="14"/>
      <c r="X14" s="14"/>
      <c r="Y14" s="14"/>
      <c r="Z14" s="14">
        <v>0</v>
      </c>
      <c r="AA14" s="14"/>
      <c r="AB14" s="14"/>
      <c r="AC14" s="14">
        <v>1</v>
      </c>
      <c r="AD14" s="14"/>
      <c r="AE14" s="14"/>
      <c r="AF14" s="14"/>
      <c r="AG14" s="14"/>
      <c r="AH14" s="14">
        <v>0</v>
      </c>
      <c r="AI14" s="14"/>
      <c r="AJ14" s="14"/>
      <c r="AK14" s="14"/>
      <c r="AL14" s="14"/>
      <c r="AM14" s="14"/>
      <c r="AN14" s="14"/>
      <c r="AO14" s="14"/>
      <c r="AP14" s="14">
        <v>0</v>
      </c>
      <c r="AQ14" s="14"/>
      <c r="AR14" s="14"/>
      <c r="AS14" s="14"/>
      <c r="AT14" s="14"/>
      <c r="AU14" s="14"/>
      <c r="AV14" s="14"/>
    </row>
    <row r="15" spans="1:48" ht="14.25">
      <c r="A15" s="13">
        <v>5</v>
      </c>
      <c r="B15" s="13" t="s">
        <v>111</v>
      </c>
      <c r="C15" s="13" t="s">
        <v>107</v>
      </c>
      <c r="D15" s="11"/>
      <c r="E15" s="14"/>
      <c r="F15" s="14">
        <v>1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</row>
    <row r="16" spans="1:48" ht="14.25">
      <c r="A16" s="13">
        <v>6</v>
      </c>
      <c r="B16" s="13" t="s">
        <v>55</v>
      </c>
      <c r="C16" s="13" t="s">
        <v>107</v>
      </c>
      <c r="D16" s="11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</row>
    <row r="17" spans="1:48" ht="14.25">
      <c r="A17" s="13">
        <v>7</v>
      </c>
      <c r="B17" s="13" t="s">
        <v>112</v>
      </c>
      <c r="C17" s="13" t="s">
        <v>107</v>
      </c>
      <c r="D17" s="11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</row>
    <row r="18" spans="1:48" ht="14.25">
      <c r="A18" s="13">
        <v>8</v>
      </c>
      <c r="B18" s="13" t="s">
        <v>113</v>
      </c>
      <c r="C18" s="13" t="s">
        <v>107</v>
      </c>
      <c r="D18" s="11"/>
      <c r="E18" s="14">
        <v>1</v>
      </c>
      <c r="F18" s="14"/>
      <c r="G18" s="14"/>
      <c r="H18" s="14"/>
      <c r="I18" s="14"/>
      <c r="J18" s="14">
        <v>0</v>
      </c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</row>
    <row r="19" spans="1:48" ht="14.25">
      <c r="A19" s="13">
        <v>9</v>
      </c>
      <c r="B19" s="13" t="s">
        <v>114</v>
      </c>
      <c r="C19" s="13" t="s">
        <v>107</v>
      </c>
      <c r="D19" s="11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</row>
    <row r="20" spans="1:48" ht="14.25">
      <c r="A20" s="13">
        <v>10</v>
      </c>
      <c r="B20" s="13" t="s">
        <v>115</v>
      </c>
      <c r="C20" s="13" t="s">
        <v>107</v>
      </c>
      <c r="D20" s="11"/>
      <c r="E20" s="14">
        <v>0</v>
      </c>
      <c r="F20" s="14">
        <v>0</v>
      </c>
      <c r="G20" s="14"/>
      <c r="H20" s="14"/>
      <c r="I20" s="14"/>
      <c r="J20" s="14"/>
      <c r="K20" s="14"/>
      <c r="L20" s="14"/>
      <c r="M20" s="14"/>
      <c r="N20" s="14">
        <v>1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</row>
    <row r="21" spans="1:48" ht="14.25">
      <c r="A21" s="13">
        <v>11</v>
      </c>
      <c r="B21" s="13" t="s">
        <v>116</v>
      </c>
      <c r="C21" s="13" t="s">
        <v>107</v>
      </c>
      <c r="D21" s="11"/>
      <c r="E21" s="14">
        <v>1</v>
      </c>
      <c r="F21" s="14"/>
      <c r="G21" s="14"/>
      <c r="H21" s="14">
        <v>1</v>
      </c>
      <c r="I21" s="14"/>
      <c r="J21" s="14"/>
      <c r="K21" s="14">
        <v>1</v>
      </c>
      <c r="L21" s="14">
        <v>0</v>
      </c>
      <c r="M21" s="14"/>
      <c r="N21" s="14"/>
      <c r="O21" s="14"/>
      <c r="P21" s="14"/>
      <c r="Q21" s="14"/>
      <c r="R21" s="14"/>
      <c r="S21" s="14">
        <v>0</v>
      </c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</row>
    <row r="22" spans="1:48" ht="14.25">
      <c r="A22" s="13">
        <v>12</v>
      </c>
      <c r="B22" s="13" t="s">
        <v>117</v>
      </c>
      <c r="C22" s="13" t="s">
        <v>107</v>
      </c>
      <c r="D22" s="11"/>
      <c r="E22" s="14"/>
      <c r="F22" s="14">
        <v>1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>
        <v>0</v>
      </c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</row>
    <row r="23" spans="1:48" ht="14.25">
      <c r="A23" s="13">
        <v>13</v>
      </c>
      <c r="B23" s="13" t="s">
        <v>118</v>
      </c>
      <c r="C23" s="13" t="s">
        <v>107</v>
      </c>
      <c r="D23" s="11"/>
      <c r="E23" s="14">
        <v>0</v>
      </c>
      <c r="F23" s="14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</row>
    <row r="24" spans="1:48" ht="14.25">
      <c r="A24" s="13">
        <v>14</v>
      </c>
      <c r="B24" s="13" t="s">
        <v>119</v>
      </c>
      <c r="C24" s="13" t="s">
        <v>107</v>
      </c>
      <c r="D24" s="11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</row>
    <row r="25" spans="1:48" ht="14.25">
      <c r="A25" s="13">
        <v>15</v>
      </c>
      <c r="B25" s="13" t="s">
        <v>120</v>
      </c>
      <c r="C25" s="13" t="s">
        <v>107</v>
      </c>
      <c r="D25" s="11"/>
      <c r="E25" s="14">
        <v>1</v>
      </c>
      <c r="F25" s="14">
        <v>1</v>
      </c>
      <c r="G25" s="14"/>
      <c r="H25" s="14"/>
      <c r="I25" s="14"/>
      <c r="J25" s="14"/>
      <c r="K25" s="14">
        <v>0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</row>
    <row r="26" spans="1:48" ht="14.25">
      <c r="A26" s="13">
        <v>16</v>
      </c>
      <c r="B26" s="13" t="s">
        <v>121</v>
      </c>
      <c r="C26" s="13" t="s">
        <v>107</v>
      </c>
      <c r="D26" s="11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>
        <v>1</v>
      </c>
      <c r="P26" s="14">
        <v>0</v>
      </c>
      <c r="Q26" s="14"/>
      <c r="R26" s="14">
        <v>0</v>
      </c>
      <c r="S26" s="14">
        <v>1</v>
      </c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</row>
    <row r="27" spans="1:48" ht="14.25">
      <c r="A27" s="13">
        <v>17</v>
      </c>
      <c r="B27" s="13" t="s">
        <v>56</v>
      </c>
      <c r="C27" s="13" t="s">
        <v>107</v>
      </c>
      <c r="D27" s="11"/>
      <c r="E27" s="14">
        <v>1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/>
      <c r="M27" s="14">
        <v>0</v>
      </c>
      <c r="N27" s="14">
        <v>0</v>
      </c>
      <c r="O27" s="14">
        <v>0</v>
      </c>
      <c r="P27" s="14"/>
      <c r="Q27" s="14">
        <v>0</v>
      </c>
      <c r="R27" s="14"/>
      <c r="S27" s="14"/>
      <c r="T27" s="14">
        <v>0</v>
      </c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</row>
    <row r="28" spans="1:48" ht="14.25">
      <c r="A28" s="13">
        <v>18</v>
      </c>
      <c r="B28" s="13" t="s">
        <v>57</v>
      </c>
      <c r="C28" s="13" t="s">
        <v>107</v>
      </c>
      <c r="D28" s="1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</row>
    <row r="29" spans="1:48" ht="14.25">
      <c r="A29" s="13">
        <v>19</v>
      </c>
      <c r="B29" s="13" t="s">
        <v>58</v>
      </c>
      <c r="C29" s="13" t="s">
        <v>107</v>
      </c>
      <c r="D29" s="11"/>
      <c r="E29" s="14"/>
      <c r="F29" s="14"/>
      <c r="G29" s="14"/>
      <c r="H29" s="14"/>
      <c r="I29" s="14"/>
      <c r="J29" s="14"/>
      <c r="K29" s="14"/>
      <c r="L29" s="14">
        <v>1</v>
      </c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</row>
    <row r="30" spans="1:48" ht="14.25">
      <c r="A30" s="13">
        <v>20</v>
      </c>
      <c r="B30" s="13" t="s">
        <v>59</v>
      </c>
      <c r="C30" s="13" t="s">
        <v>107</v>
      </c>
      <c r="D30" s="11"/>
      <c r="E30" s="14">
        <v>1</v>
      </c>
      <c r="F30" s="14"/>
      <c r="G30" s="14"/>
      <c r="H30" s="14"/>
      <c r="I30" s="14">
        <v>1</v>
      </c>
      <c r="J30" s="14"/>
      <c r="K30" s="14"/>
      <c r="L30" s="14"/>
      <c r="M30" s="14"/>
      <c r="N30" s="14">
        <v>0</v>
      </c>
      <c r="O30" s="14"/>
      <c r="P30" s="14"/>
      <c r="Q30" s="14"/>
      <c r="R30" s="14">
        <v>1</v>
      </c>
      <c r="S30" s="14">
        <v>0</v>
      </c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</row>
    <row r="31" spans="1:48" ht="14.25">
      <c r="A31" s="13">
        <v>21</v>
      </c>
      <c r="B31" s="13" t="s">
        <v>60</v>
      </c>
      <c r="C31" s="13" t="s">
        <v>107</v>
      </c>
      <c r="D31" s="11"/>
      <c r="E31" s="14"/>
      <c r="F31" s="14">
        <v>0</v>
      </c>
      <c r="G31" s="14"/>
      <c r="H31" s="14">
        <v>0</v>
      </c>
      <c r="I31" s="14"/>
      <c r="J31" s="14"/>
      <c r="K31" s="14"/>
      <c r="L31" s="14"/>
      <c r="M31" s="14"/>
      <c r="N31" s="14"/>
      <c r="O31" s="14"/>
      <c r="P31" s="14">
        <v>0</v>
      </c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</row>
    <row r="32" spans="1:48" ht="14.25">
      <c r="A32" s="13">
        <v>22</v>
      </c>
      <c r="B32" s="13" t="s">
        <v>61</v>
      </c>
      <c r="C32" s="13" t="s">
        <v>107</v>
      </c>
      <c r="D32" s="11"/>
      <c r="E32" s="14">
        <v>1</v>
      </c>
      <c r="F32" s="14">
        <v>1</v>
      </c>
      <c r="G32" s="14"/>
      <c r="H32" s="14"/>
      <c r="I32" s="14"/>
      <c r="J32" s="14"/>
      <c r="K32" s="14">
        <v>1</v>
      </c>
      <c r="L32" s="14"/>
      <c r="M32" s="14">
        <v>0</v>
      </c>
      <c r="N32" s="14"/>
      <c r="O32" s="14">
        <v>0</v>
      </c>
      <c r="P32" s="14"/>
      <c r="Q32" s="14">
        <v>1</v>
      </c>
      <c r="R32" s="14"/>
      <c r="S32" s="14">
        <v>0</v>
      </c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</row>
    <row r="33" spans="1:48" ht="14.25">
      <c r="A33" s="13">
        <v>23</v>
      </c>
      <c r="B33" s="13" t="s">
        <v>62</v>
      </c>
      <c r="C33" s="13" t="s">
        <v>107</v>
      </c>
      <c r="D33" s="11"/>
      <c r="E33" s="14">
        <v>0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</row>
    <row r="34" spans="1:48" ht="14.25">
      <c r="A34" s="13">
        <v>24</v>
      </c>
      <c r="B34" s="13" t="s">
        <v>63</v>
      </c>
      <c r="C34" s="13" t="s">
        <v>107</v>
      </c>
      <c r="D34" s="11"/>
      <c r="E34" s="14"/>
      <c r="F34" s="14">
        <v>0</v>
      </c>
      <c r="G34" s="14"/>
      <c r="H34" s="14"/>
      <c r="I34" s="14"/>
      <c r="J34" s="14"/>
      <c r="K34" s="14"/>
      <c r="L34" s="14"/>
      <c r="M34" s="14"/>
      <c r="N34" s="14"/>
      <c r="O34" s="14">
        <v>1</v>
      </c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</row>
    <row r="35" spans="1:48" ht="14.25">
      <c r="A35" s="13">
        <v>25</v>
      </c>
      <c r="B35" s="13" t="s">
        <v>64</v>
      </c>
      <c r="C35" s="13" t="s">
        <v>107</v>
      </c>
      <c r="D35" s="11"/>
      <c r="E35" s="14">
        <v>1</v>
      </c>
      <c r="F35" s="14">
        <v>1</v>
      </c>
      <c r="G35" s="14"/>
      <c r="H35" s="14">
        <v>1</v>
      </c>
      <c r="I35" s="14">
        <v>0</v>
      </c>
      <c r="J35" s="14"/>
      <c r="K35" s="14"/>
      <c r="L35" s="14">
        <v>0</v>
      </c>
      <c r="M35" s="14"/>
      <c r="N35" s="14"/>
      <c r="O35" s="14"/>
      <c r="P35" s="14"/>
      <c r="Q35" s="14"/>
      <c r="R35" s="14"/>
      <c r="S35" s="14">
        <v>1</v>
      </c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</row>
    <row r="36" spans="1:48" ht="14.25">
      <c r="A36" s="13">
        <v>26</v>
      </c>
      <c r="B36" s="13" t="s">
        <v>65</v>
      </c>
      <c r="C36" s="13" t="s">
        <v>107</v>
      </c>
      <c r="D36" s="11"/>
      <c r="E36" s="14">
        <v>0</v>
      </c>
      <c r="F36" s="14"/>
      <c r="G36" s="14"/>
      <c r="H36" s="14"/>
      <c r="I36" s="14"/>
      <c r="J36" s="14"/>
      <c r="K36" s="14">
        <v>0</v>
      </c>
      <c r="L36" s="14"/>
      <c r="M36" s="14"/>
      <c r="N36" s="14"/>
      <c r="O36" s="14"/>
      <c r="P36" s="14">
        <v>1</v>
      </c>
      <c r="Q36" s="14"/>
      <c r="R36" s="14">
        <v>0</v>
      </c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</row>
    <row r="37" spans="1:48" ht="14.25">
      <c r="A37" s="13">
        <v>27</v>
      </c>
      <c r="B37" s="13" t="s">
        <v>66</v>
      </c>
      <c r="C37" s="13" t="s">
        <v>108</v>
      </c>
      <c r="D37" s="11"/>
      <c r="E37" s="14"/>
      <c r="F37" s="14"/>
      <c r="G37" s="14"/>
      <c r="H37" s="14"/>
      <c r="I37" s="14">
        <v>0</v>
      </c>
      <c r="J37" s="14"/>
      <c r="K37" s="14"/>
      <c r="L37" s="14"/>
      <c r="M37" s="14"/>
      <c r="N37" s="14">
        <v>1</v>
      </c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</row>
    <row r="38" spans="1:48" ht="14.25">
      <c r="A38" s="13">
        <v>28</v>
      </c>
      <c r="B38" s="13" t="s">
        <v>67</v>
      </c>
      <c r="C38" s="13" t="s">
        <v>108</v>
      </c>
      <c r="D38" s="11"/>
      <c r="E38" s="14">
        <v>1</v>
      </c>
      <c r="F38" s="14">
        <v>0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</row>
    <row r="39" spans="1:48" ht="14.25">
      <c r="A39" s="13">
        <v>29</v>
      </c>
      <c r="B39" s="13" t="s">
        <v>68</v>
      </c>
      <c r="C39" s="13" t="s">
        <v>108</v>
      </c>
      <c r="D39" s="11"/>
      <c r="E39" s="14">
        <v>0</v>
      </c>
      <c r="F39" s="14">
        <v>1</v>
      </c>
      <c r="G39" s="14">
        <v>1</v>
      </c>
      <c r="H39" s="14">
        <v>0</v>
      </c>
      <c r="I39" s="14"/>
      <c r="J39" s="14">
        <v>1</v>
      </c>
      <c r="K39" s="14"/>
      <c r="L39" s="14"/>
      <c r="M39" s="14">
        <v>1</v>
      </c>
      <c r="N39" s="14"/>
      <c r="O39" s="14"/>
      <c r="P39" s="14"/>
      <c r="Q39" s="14"/>
      <c r="R39" s="14"/>
      <c r="S39" s="14"/>
      <c r="T39" s="14">
        <v>0</v>
      </c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</row>
    <row r="40" spans="1:48" ht="14.25">
      <c r="A40" s="13">
        <v>30</v>
      </c>
      <c r="B40" s="13" t="s">
        <v>69</v>
      </c>
      <c r="C40" s="13" t="s">
        <v>108</v>
      </c>
      <c r="D40" s="11"/>
      <c r="E40" s="14">
        <v>0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</row>
    <row r="41" spans="1:48" ht="14.25">
      <c r="A41" s="13">
        <v>31</v>
      </c>
      <c r="B41" s="13" t="s">
        <v>70</v>
      </c>
      <c r="C41" s="13" t="s">
        <v>108</v>
      </c>
      <c r="D41" s="11"/>
      <c r="E41" s="14">
        <v>1</v>
      </c>
      <c r="F41" s="14">
        <v>1</v>
      </c>
      <c r="G41" s="14"/>
      <c r="H41" s="14">
        <v>0</v>
      </c>
      <c r="I41" s="14">
        <v>1</v>
      </c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</row>
    <row r="42" spans="1:48" ht="14.25">
      <c r="A42" s="13">
        <v>32</v>
      </c>
      <c r="B42" s="13" t="s">
        <v>114</v>
      </c>
      <c r="C42" s="13" t="s">
        <v>108</v>
      </c>
      <c r="D42" s="11"/>
      <c r="E42" s="14"/>
      <c r="F42" s="14">
        <v>0</v>
      </c>
      <c r="G42" s="14"/>
      <c r="H42" s="14"/>
      <c r="I42" s="14"/>
      <c r="J42" s="14"/>
      <c r="K42" s="14">
        <v>0</v>
      </c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</row>
    <row r="43" spans="1:48" ht="14.25">
      <c r="A43" s="13">
        <v>33</v>
      </c>
      <c r="B43" s="13" t="s">
        <v>71</v>
      </c>
      <c r="C43" s="13" t="s">
        <v>108</v>
      </c>
      <c r="D43" s="11"/>
      <c r="E43" s="14"/>
      <c r="F43" s="14"/>
      <c r="G43" s="14">
        <v>0</v>
      </c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</row>
    <row r="44" spans="1:48" ht="14.25">
      <c r="A44" s="13">
        <v>34</v>
      </c>
      <c r="B44" s="13" t="s">
        <v>122</v>
      </c>
      <c r="C44" s="13" t="s">
        <v>108</v>
      </c>
      <c r="D44" s="11"/>
      <c r="E44" s="14">
        <v>0</v>
      </c>
      <c r="F44" s="14"/>
      <c r="G44" s="14"/>
      <c r="H44" s="14"/>
      <c r="I44" s="14"/>
      <c r="J44" s="14">
        <v>0</v>
      </c>
      <c r="K44" s="14"/>
      <c r="L44" s="14"/>
      <c r="M44" s="14">
        <v>0</v>
      </c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</row>
    <row r="45" spans="1:48" ht="14.25">
      <c r="A45" s="13">
        <v>35</v>
      </c>
      <c r="B45" s="13" t="s">
        <v>123</v>
      </c>
      <c r="C45" s="13" t="s">
        <v>108</v>
      </c>
      <c r="D45" s="11"/>
      <c r="E45" s="14">
        <v>0</v>
      </c>
      <c r="F45" s="14">
        <v>1</v>
      </c>
      <c r="G45" s="14"/>
      <c r="H45" s="14"/>
      <c r="I45" s="14">
        <v>0</v>
      </c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>
        <v>1</v>
      </c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</row>
    <row r="46" spans="1:48" ht="14.25">
      <c r="A46" s="13">
        <v>36</v>
      </c>
      <c r="B46" s="13" t="s">
        <v>72</v>
      </c>
      <c r="C46" s="13" t="s">
        <v>108</v>
      </c>
      <c r="D46" s="11"/>
      <c r="E46" s="14"/>
      <c r="F46" s="14">
        <v>0</v>
      </c>
      <c r="G46" s="14"/>
      <c r="H46" s="14">
        <v>1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</row>
    <row r="47" spans="1:48" ht="14.25">
      <c r="A47" s="13">
        <v>37</v>
      </c>
      <c r="B47" s="13" t="s">
        <v>73</v>
      </c>
      <c r="C47" s="13" t="s">
        <v>108</v>
      </c>
      <c r="D47" s="11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</row>
    <row r="48" spans="1:48" ht="14.25">
      <c r="A48" s="13">
        <v>38</v>
      </c>
      <c r="B48" s="13" t="s">
        <v>74</v>
      </c>
      <c r="C48" s="13" t="s">
        <v>108</v>
      </c>
      <c r="D48" s="11"/>
      <c r="E48" s="14"/>
      <c r="F48" s="14">
        <v>1</v>
      </c>
      <c r="G48" s="14">
        <v>0</v>
      </c>
      <c r="H48" s="14"/>
      <c r="I48" s="14">
        <v>0</v>
      </c>
      <c r="J48" s="14">
        <v>0</v>
      </c>
      <c r="K48" s="14"/>
      <c r="L48" s="14"/>
      <c r="M48" s="14"/>
      <c r="N48" s="14">
        <v>0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</row>
    <row r="49" spans="1:48" ht="14.25">
      <c r="A49" s="13">
        <v>39</v>
      </c>
      <c r="B49" s="13" t="s">
        <v>124</v>
      </c>
      <c r="C49" s="13" t="s">
        <v>108</v>
      </c>
      <c r="D49" s="11"/>
      <c r="E49" s="14">
        <v>1</v>
      </c>
      <c r="F49" s="14">
        <v>1</v>
      </c>
      <c r="G49" s="14"/>
      <c r="H49" s="14"/>
      <c r="I49" s="14"/>
      <c r="J49" s="14"/>
      <c r="K49" s="15"/>
      <c r="L49" s="14"/>
      <c r="M49" s="14"/>
      <c r="N49" s="14"/>
      <c r="O49" s="14"/>
      <c r="P49" s="14"/>
      <c r="Q49" s="14"/>
      <c r="R49" s="14"/>
      <c r="S49" s="14"/>
      <c r="T49" s="14">
        <v>0</v>
      </c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</row>
    <row r="50" spans="1:48" ht="14.25">
      <c r="A50" s="13">
        <v>40</v>
      </c>
      <c r="B50" s="13" t="s">
        <v>75</v>
      </c>
      <c r="C50" s="13" t="s">
        <v>108</v>
      </c>
      <c r="D50" s="11"/>
      <c r="E50" s="14">
        <v>1</v>
      </c>
      <c r="F50" s="14">
        <v>0</v>
      </c>
      <c r="G50" s="14">
        <v>1</v>
      </c>
      <c r="H50" s="14"/>
      <c r="I50" s="14">
        <v>1</v>
      </c>
      <c r="J50" s="14">
        <v>1</v>
      </c>
      <c r="K50" s="14">
        <v>0</v>
      </c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</row>
    <row r="51" spans="1:48" ht="14.25">
      <c r="A51" s="13">
        <v>41</v>
      </c>
      <c r="B51" s="13" t="s">
        <v>57</v>
      </c>
      <c r="C51" s="13" t="s">
        <v>108</v>
      </c>
      <c r="D51" s="11"/>
      <c r="E51" s="14"/>
      <c r="F51" s="14">
        <v>1</v>
      </c>
      <c r="G51" s="14"/>
      <c r="H51" s="14"/>
      <c r="I51" s="14"/>
      <c r="J51" s="14"/>
      <c r="K51" s="14"/>
      <c r="L51" s="14"/>
      <c r="M51" s="14"/>
      <c r="N51" s="14">
        <v>0</v>
      </c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</row>
    <row r="52" spans="1:48" ht="14.25">
      <c r="A52" s="13">
        <v>42</v>
      </c>
      <c r="B52" s="13" t="s">
        <v>58</v>
      </c>
      <c r="C52" s="13" t="s">
        <v>108</v>
      </c>
      <c r="D52" s="11"/>
      <c r="E52" s="14"/>
      <c r="F52" s="14"/>
      <c r="G52" s="14"/>
      <c r="H52" s="14">
        <v>0</v>
      </c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</row>
    <row r="53" spans="1:48" ht="14.25">
      <c r="A53" s="13">
        <v>43</v>
      </c>
      <c r="B53" s="13" t="s">
        <v>76</v>
      </c>
      <c r="C53" s="13" t="s">
        <v>108</v>
      </c>
      <c r="D53" s="11"/>
      <c r="E53" s="14">
        <v>0</v>
      </c>
      <c r="F53" s="14">
        <v>1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</row>
    <row r="54" spans="1:48" ht="14.25">
      <c r="A54" s="13">
        <v>44</v>
      </c>
      <c r="B54" s="13" t="s">
        <v>77</v>
      </c>
      <c r="C54" s="13" t="s">
        <v>108</v>
      </c>
      <c r="D54" s="11"/>
      <c r="E54" s="14">
        <v>2</v>
      </c>
      <c r="F54" s="14">
        <v>0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</row>
    <row r="55" spans="1:48" ht="14.25">
      <c r="A55" s="13">
        <v>45</v>
      </c>
      <c r="B55" s="13" t="s">
        <v>78</v>
      </c>
      <c r="C55" s="13" t="s">
        <v>108</v>
      </c>
      <c r="D55" s="11"/>
      <c r="E55" s="14"/>
      <c r="F55" s="14">
        <v>2</v>
      </c>
      <c r="G55" s="14">
        <v>0</v>
      </c>
      <c r="H55" s="14"/>
      <c r="I55" s="14">
        <v>0</v>
      </c>
      <c r="J55" s="14">
        <v>0</v>
      </c>
      <c r="K55" s="14">
        <v>1</v>
      </c>
      <c r="L55" s="14"/>
      <c r="M55" s="14"/>
      <c r="N55" s="14">
        <v>1</v>
      </c>
      <c r="O55" s="14"/>
      <c r="P55" s="14"/>
      <c r="Q55" s="14"/>
      <c r="R55" s="14"/>
      <c r="S55" s="14"/>
      <c r="T55" s="14">
        <v>0</v>
      </c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</row>
    <row r="56" spans="1:48" ht="14.25">
      <c r="A56" s="13">
        <v>46</v>
      </c>
      <c r="B56" s="13" t="s">
        <v>79</v>
      </c>
      <c r="C56" s="13" t="s">
        <v>108</v>
      </c>
      <c r="D56" s="11"/>
      <c r="E56" s="14">
        <v>1</v>
      </c>
      <c r="F56" s="14">
        <v>0</v>
      </c>
      <c r="G56" s="14"/>
      <c r="H56" s="14"/>
      <c r="I56" s="14"/>
      <c r="J56" s="14"/>
      <c r="K56" s="14"/>
      <c r="L56" s="14">
        <v>0</v>
      </c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</row>
    <row r="57" spans="1:48" ht="14.25">
      <c r="A57" s="13">
        <v>47</v>
      </c>
      <c r="B57" s="13" t="s">
        <v>80</v>
      </c>
      <c r="C57" s="13" t="s">
        <v>108</v>
      </c>
      <c r="D57" s="11"/>
      <c r="E57" s="14"/>
      <c r="F57" s="14"/>
      <c r="G57" s="14"/>
      <c r="H57" s="14"/>
      <c r="I57" s="14">
        <v>0</v>
      </c>
      <c r="J57" s="14"/>
      <c r="K57" s="14"/>
      <c r="L57" s="14"/>
      <c r="M57" s="14"/>
      <c r="N57" s="14">
        <v>0</v>
      </c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</row>
    <row r="58" spans="1:48" ht="14.25">
      <c r="A58" s="13">
        <v>48</v>
      </c>
      <c r="B58" s="13" t="s">
        <v>81</v>
      </c>
      <c r="C58" s="13" t="s">
        <v>108</v>
      </c>
      <c r="D58" s="11"/>
      <c r="E58" s="14">
        <v>1</v>
      </c>
      <c r="F58" s="14"/>
      <c r="G58" s="14"/>
      <c r="H58" s="14"/>
      <c r="I58" s="14">
        <v>1</v>
      </c>
      <c r="J58" s="14">
        <v>0</v>
      </c>
      <c r="K58" s="14"/>
      <c r="L58" s="14"/>
      <c r="M58" s="14"/>
      <c r="N58" s="14"/>
      <c r="O58" s="14"/>
      <c r="P58" s="14"/>
      <c r="Q58" s="14"/>
      <c r="R58" s="14"/>
      <c r="S58" s="14"/>
      <c r="T58" s="14">
        <v>1</v>
      </c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</row>
    <row r="59" spans="1:48" ht="14.25">
      <c r="A59" s="13">
        <v>49</v>
      </c>
      <c r="B59" s="13" t="s">
        <v>82</v>
      </c>
      <c r="C59" s="13" t="s">
        <v>108</v>
      </c>
      <c r="D59" s="11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</row>
    <row r="60" spans="1:48" ht="14.25">
      <c r="A60" s="13">
        <v>50</v>
      </c>
      <c r="B60" s="14" t="s">
        <v>83</v>
      </c>
      <c r="C60" s="14" t="s">
        <v>84</v>
      </c>
      <c r="D60" s="11"/>
      <c r="E60" s="14">
        <v>0</v>
      </c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</row>
    <row r="61" spans="1:48" ht="14.25">
      <c r="A61" s="13">
        <v>51</v>
      </c>
      <c r="B61" s="14" t="s">
        <v>85</v>
      </c>
      <c r="C61" s="14" t="s">
        <v>84</v>
      </c>
      <c r="D61" s="11"/>
      <c r="E61" s="14">
        <v>1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</row>
    <row r="62" spans="1:48" ht="14.25">
      <c r="A62" s="13">
        <v>52</v>
      </c>
      <c r="B62" s="14" t="s">
        <v>125</v>
      </c>
      <c r="C62" s="14" t="s">
        <v>84</v>
      </c>
      <c r="D62" s="11"/>
      <c r="E62" s="14">
        <v>1</v>
      </c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</row>
    <row r="63" spans="1:48" ht="14.25">
      <c r="A63" s="13">
        <v>53</v>
      </c>
      <c r="B63" s="14" t="s">
        <v>86</v>
      </c>
      <c r="C63" s="14" t="s">
        <v>84</v>
      </c>
      <c r="D63" s="11"/>
      <c r="E63" s="14">
        <v>0</v>
      </c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</row>
    <row r="64" spans="1:48" ht="14.25">
      <c r="A64" s="13">
        <v>54</v>
      </c>
      <c r="B64" s="14" t="s">
        <v>87</v>
      </c>
      <c r="C64" s="14" t="s">
        <v>84</v>
      </c>
      <c r="D64" s="11"/>
      <c r="E64" s="14">
        <v>1</v>
      </c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</row>
    <row r="65" spans="1:48" ht="14.25">
      <c r="A65" s="13">
        <v>55</v>
      </c>
      <c r="B65" s="14" t="s">
        <v>88</v>
      </c>
      <c r="C65" s="14" t="s">
        <v>84</v>
      </c>
      <c r="D65" s="11"/>
      <c r="E65" s="14">
        <v>0</v>
      </c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</row>
    <row r="66" spans="1:48" ht="14.25">
      <c r="A66" s="13">
        <v>56</v>
      </c>
      <c r="B66" s="14" t="s">
        <v>89</v>
      </c>
      <c r="C66" s="14" t="s">
        <v>84</v>
      </c>
      <c r="D66" s="11"/>
      <c r="E66" s="14">
        <v>2</v>
      </c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</row>
    <row r="67" spans="1:48" ht="14.25">
      <c r="A67" s="13">
        <v>57</v>
      </c>
      <c r="B67" s="14" t="s">
        <v>90</v>
      </c>
      <c r="C67" s="14" t="s">
        <v>84</v>
      </c>
      <c r="D67" s="11"/>
      <c r="E67" s="14">
        <v>4</v>
      </c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</row>
    <row r="68" spans="1:48" ht="14.25">
      <c r="A68" s="13">
        <v>58</v>
      </c>
      <c r="B68" s="14" t="s">
        <v>91</v>
      </c>
      <c r="C68" s="14" t="s">
        <v>84</v>
      </c>
      <c r="D68" s="11"/>
      <c r="E68" s="14">
        <v>1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</row>
    <row r="69" spans="1:48" ht="14.25">
      <c r="A69" s="13">
        <v>59</v>
      </c>
      <c r="B69" s="14" t="s">
        <v>126</v>
      </c>
      <c r="C69" s="14" t="s">
        <v>84</v>
      </c>
      <c r="D69" s="11"/>
      <c r="E69" s="14">
        <v>5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</row>
    <row r="70" spans="1:48" ht="14.25">
      <c r="A70" s="13">
        <v>60</v>
      </c>
      <c r="B70" s="14" t="s">
        <v>92</v>
      </c>
      <c r="C70" s="14" t="s">
        <v>84</v>
      </c>
      <c r="D70" s="11"/>
      <c r="E70" s="14">
        <v>5</v>
      </c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</row>
    <row r="71" spans="1:48" ht="14.25">
      <c r="A71" s="13">
        <v>61</v>
      </c>
      <c r="B71" s="14" t="s">
        <v>93</v>
      </c>
      <c r="C71" s="14" t="s">
        <v>84</v>
      </c>
      <c r="D71" s="11"/>
      <c r="E71" s="14">
        <v>3</v>
      </c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 ht="14.25">
      <c r="A72" s="13">
        <v>62</v>
      </c>
      <c r="B72" s="14" t="s">
        <v>94</v>
      </c>
      <c r="C72" s="14" t="s">
        <v>84</v>
      </c>
      <c r="D72" s="11"/>
      <c r="E72" s="14">
        <v>4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</row>
    <row r="73" spans="1:48" ht="14.25">
      <c r="A73" s="13">
        <v>63</v>
      </c>
      <c r="B73" s="14" t="s">
        <v>95</v>
      </c>
      <c r="C73" s="14" t="s">
        <v>84</v>
      </c>
      <c r="D73" s="11"/>
      <c r="E73" s="14">
        <v>0</v>
      </c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</row>
    <row r="74" spans="1:48" ht="14.25">
      <c r="A74" s="13">
        <v>64</v>
      </c>
      <c r="B74" s="14" t="s">
        <v>96</v>
      </c>
      <c r="C74" s="14" t="s">
        <v>84</v>
      </c>
      <c r="D74" s="11"/>
      <c r="E74" s="14">
        <v>1</v>
      </c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</row>
    <row r="75" spans="1:48" ht="14.25">
      <c r="A75" s="13">
        <v>65</v>
      </c>
      <c r="B75" s="14" t="s">
        <v>97</v>
      </c>
      <c r="C75" s="14" t="s">
        <v>84</v>
      </c>
      <c r="D75" s="11"/>
      <c r="E75" s="14">
        <v>3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</row>
    <row r="76" spans="1:48" ht="14.25">
      <c r="A76" s="13">
        <v>66</v>
      </c>
      <c r="B76" s="14" t="s">
        <v>98</v>
      </c>
      <c r="C76" s="14" t="s">
        <v>84</v>
      </c>
      <c r="D76" s="11"/>
      <c r="E76" s="14">
        <v>4</v>
      </c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</row>
    <row r="77" spans="1:48" ht="14.25">
      <c r="A77" s="13">
        <v>67</v>
      </c>
      <c r="B77" s="14" t="s">
        <v>99</v>
      </c>
      <c r="C77" s="14" t="s">
        <v>84</v>
      </c>
      <c r="D77" s="11"/>
      <c r="E77" s="14">
        <v>6</v>
      </c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</row>
    <row r="78" spans="1:48" ht="14.25">
      <c r="A78" s="13">
        <v>68</v>
      </c>
      <c r="B78" s="14" t="s">
        <v>100</v>
      </c>
      <c r="C78" s="14" t="s">
        <v>84</v>
      </c>
      <c r="D78" s="11"/>
      <c r="E78" s="14">
        <v>2</v>
      </c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</row>
    <row r="79" spans="1:48" ht="14.25">
      <c r="A79" s="13">
        <v>69</v>
      </c>
      <c r="B79" s="14" t="s">
        <v>101</v>
      </c>
      <c r="C79" s="14" t="s">
        <v>84</v>
      </c>
      <c r="D79" s="11"/>
      <c r="E79" s="14">
        <v>1</v>
      </c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</row>
    <row r="80" spans="1:48" ht="14.25">
      <c r="A80" s="13">
        <v>70</v>
      </c>
      <c r="B80" s="14" t="s">
        <v>102</v>
      </c>
      <c r="C80" s="14" t="s">
        <v>84</v>
      </c>
      <c r="D80" s="11"/>
      <c r="E80" s="14">
        <v>4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</row>
    <row r="81" spans="1:48" ht="14.25">
      <c r="A81" s="13">
        <v>71</v>
      </c>
      <c r="B81" s="14" t="s">
        <v>103</v>
      </c>
      <c r="C81" s="14" t="s">
        <v>84</v>
      </c>
      <c r="D81" s="11"/>
      <c r="E81" s="14">
        <v>3</v>
      </c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</row>
    <row r="82" spans="1:48" ht="14.25">
      <c r="A82" s="7">
        <v>72</v>
      </c>
      <c r="B82" s="8" t="s">
        <v>127</v>
      </c>
      <c r="C82" s="8" t="s">
        <v>84</v>
      </c>
      <c r="E82" s="9">
        <f t="shared" ref="E82:AV82" si="5">SUM(E83:E86)</f>
        <v>0</v>
      </c>
      <c r="F82" s="9">
        <f t="shared" si="5"/>
        <v>0</v>
      </c>
      <c r="G82" s="9">
        <f t="shared" si="5"/>
        <v>0</v>
      </c>
      <c r="H82" s="9">
        <f t="shared" si="5"/>
        <v>0</v>
      </c>
      <c r="I82" s="9">
        <f t="shared" si="5"/>
        <v>0</v>
      </c>
      <c r="J82" s="9">
        <f t="shared" si="5"/>
        <v>0</v>
      </c>
      <c r="K82" s="10">
        <f t="shared" si="5"/>
        <v>0</v>
      </c>
      <c r="L82" s="9">
        <f t="shared" si="5"/>
        <v>0</v>
      </c>
      <c r="M82" s="9">
        <f t="shared" si="5"/>
        <v>0</v>
      </c>
      <c r="N82" s="9">
        <f t="shared" si="5"/>
        <v>0</v>
      </c>
      <c r="O82" s="9">
        <f t="shared" si="5"/>
        <v>0</v>
      </c>
      <c r="P82" s="9">
        <f t="shared" si="5"/>
        <v>0</v>
      </c>
      <c r="Q82" s="9">
        <f t="shared" si="5"/>
        <v>0</v>
      </c>
      <c r="R82" s="9">
        <f t="shared" si="5"/>
        <v>0</v>
      </c>
      <c r="S82" s="9">
        <f t="shared" si="5"/>
        <v>0</v>
      </c>
      <c r="T82" s="9">
        <f t="shared" si="5"/>
        <v>0</v>
      </c>
      <c r="U82" s="9">
        <f t="shared" si="5"/>
        <v>0</v>
      </c>
      <c r="V82" s="9">
        <f t="shared" si="5"/>
        <v>0</v>
      </c>
      <c r="W82" s="9">
        <f t="shared" si="5"/>
        <v>0</v>
      </c>
      <c r="X82" s="9">
        <f t="shared" si="5"/>
        <v>0</v>
      </c>
      <c r="Y82" s="9">
        <f t="shared" si="5"/>
        <v>0</v>
      </c>
      <c r="Z82" s="9">
        <f t="shared" si="5"/>
        <v>0</v>
      </c>
      <c r="AA82" s="9">
        <f t="shared" si="5"/>
        <v>0</v>
      </c>
      <c r="AB82" s="9">
        <f t="shared" si="5"/>
        <v>0</v>
      </c>
      <c r="AC82" s="9">
        <f t="shared" si="5"/>
        <v>0</v>
      </c>
      <c r="AD82" s="9">
        <f t="shared" si="5"/>
        <v>0</v>
      </c>
      <c r="AE82" s="9">
        <f t="shared" si="5"/>
        <v>0</v>
      </c>
      <c r="AF82" s="9">
        <f t="shared" si="5"/>
        <v>0</v>
      </c>
      <c r="AG82" s="9">
        <f t="shared" si="5"/>
        <v>0</v>
      </c>
      <c r="AH82" s="9">
        <f t="shared" si="5"/>
        <v>0</v>
      </c>
      <c r="AI82" s="9">
        <f t="shared" si="5"/>
        <v>0</v>
      </c>
      <c r="AJ82" s="9">
        <f t="shared" si="5"/>
        <v>0</v>
      </c>
      <c r="AK82" s="9">
        <f t="shared" si="5"/>
        <v>0</v>
      </c>
      <c r="AL82" s="9">
        <f t="shared" si="5"/>
        <v>0</v>
      </c>
      <c r="AM82" s="9">
        <f t="shared" si="5"/>
        <v>0</v>
      </c>
      <c r="AN82" s="9">
        <f t="shared" si="5"/>
        <v>0</v>
      </c>
      <c r="AO82" s="9">
        <f t="shared" si="5"/>
        <v>0</v>
      </c>
      <c r="AP82" s="9">
        <f t="shared" si="5"/>
        <v>0</v>
      </c>
      <c r="AQ82" s="9">
        <f t="shared" si="5"/>
        <v>0</v>
      </c>
      <c r="AR82" s="9">
        <f t="shared" si="5"/>
        <v>0</v>
      </c>
      <c r="AS82" s="9">
        <f t="shared" si="5"/>
        <v>0</v>
      </c>
      <c r="AT82" s="9">
        <f t="shared" si="5"/>
        <v>0</v>
      </c>
      <c r="AU82" s="9">
        <f t="shared" si="5"/>
        <v>0</v>
      </c>
      <c r="AV82" s="9">
        <f t="shared" si="5"/>
        <v>0</v>
      </c>
    </row>
  </sheetData>
  <mergeCells count="57">
    <mergeCell ref="D4:D5"/>
    <mergeCell ref="E4:E5"/>
    <mergeCell ref="A1:T1"/>
    <mergeCell ref="A2:B2"/>
    <mergeCell ref="N2:T2"/>
    <mergeCell ref="A3:A5"/>
    <mergeCell ref="B3:B5"/>
    <mergeCell ref="C3:C5"/>
    <mergeCell ref="D3:AV3"/>
    <mergeCell ref="Q4:Q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AC4:AC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N4:AN5"/>
    <mergeCell ref="AO4:AO5"/>
    <mergeCell ref="AD4:AD5"/>
    <mergeCell ref="AE4:AE5"/>
    <mergeCell ref="AF4:AF5"/>
    <mergeCell ref="AG4:AG5"/>
    <mergeCell ref="AH4:AH5"/>
    <mergeCell ref="AI4:AI5"/>
    <mergeCell ref="AV4:AV5"/>
    <mergeCell ref="A6:C6"/>
    <mergeCell ref="A7:A10"/>
    <mergeCell ref="B7:C7"/>
    <mergeCell ref="B8:C8"/>
    <mergeCell ref="B9:C9"/>
    <mergeCell ref="AP4:AP5"/>
    <mergeCell ref="AQ4:AQ5"/>
    <mergeCell ref="AR4:AR5"/>
    <mergeCell ref="AS4:AS5"/>
    <mergeCell ref="AT4:AT5"/>
    <mergeCell ref="AU4:AU5"/>
    <mergeCell ref="AJ4:AJ5"/>
    <mergeCell ref="AK4:AK5"/>
    <mergeCell ref="AL4:AL5"/>
    <mergeCell ref="AM4:AM5"/>
  </mergeCells>
  <phoneticPr fontId="3" type="noConversion"/>
  <conditionalFormatting sqref="E6:AV10 E12:AV82">
    <cfRule type="cellIs" dxfId="1" priority="2" stopIfTrue="1" operator="equal">
      <formula>0</formula>
    </cfRule>
  </conditionalFormatting>
  <conditionalFormatting sqref="E11:AV11">
    <cfRule type="cellIs" dxfId="0" priority="1" stopIfTrue="1" operator="equal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2017-12-16T07:30:38Z</dcterms:modified>
</cp:coreProperties>
</file>